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_soto\Desktop\Cuenta Publica 2021_final\5. Informacion LDF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1" i="1" l="1"/>
  <c r="G81" i="1" s="1"/>
  <c r="D80" i="1"/>
  <c r="G80" i="1" s="1"/>
  <c r="D79" i="1"/>
  <c r="D77" i="1" s="1"/>
  <c r="D78" i="1"/>
  <c r="G78" i="1" s="1"/>
  <c r="F77" i="1"/>
  <c r="E77" i="1"/>
  <c r="C77" i="1"/>
  <c r="B77" i="1"/>
  <c r="D75" i="1"/>
  <c r="G75" i="1" s="1"/>
  <c r="D74" i="1"/>
  <c r="G74" i="1" s="1"/>
  <c r="D73" i="1"/>
  <c r="G73" i="1" s="1"/>
  <c r="D72" i="1"/>
  <c r="G72" i="1" s="1"/>
  <c r="D71" i="1"/>
  <c r="G71" i="1" s="1"/>
  <c r="D70" i="1"/>
  <c r="G70" i="1" s="1"/>
  <c r="D69" i="1"/>
  <c r="G69" i="1" s="1"/>
  <c r="D68" i="1"/>
  <c r="G68" i="1" s="1"/>
  <c r="D67" i="1"/>
  <c r="G67" i="1" s="1"/>
  <c r="F66" i="1"/>
  <c r="E66" i="1"/>
  <c r="D66" i="1"/>
  <c r="C66" i="1"/>
  <c r="B66" i="1"/>
  <c r="D64" i="1"/>
  <c r="G64" i="1" s="1"/>
  <c r="D63" i="1"/>
  <c r="G63" i="1" s="1"/>
  <c r="D62" i="1"/>
  <c r="G62" i="1" s="1"/>
  <c r="D61" i="1"/>
  <c r="G61" i="1" s="1"/>
  <c r="D60" i="1"/>
  <c r="G60" i="1" s="1"/>
  <c r="D59" i="1"/>
  <c r="G59" i="1" s="1"/>
  <c r="D58" i="1"/>
  <c r="D57" i="1" s="1"/>
  <c r="F57" i="1"/>
  <c r="F46" i="1" s="1"/>
  <c r="E57" i="1"/>
  <c r="C57" i="1"/>
  <c r="B57" i="1"/>
  <c r="B46" i="1" s="1"/>
  <c r="G55" i="1"/>
  <c r="D55" i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8" i="1"/>
  <c r="G48" i="1" s="1"/>
  <c r="F47" i="1"/>
  <c r="E47" i="1"/>
  <c r="E46" i="1" s="1"/>
  <c r="D47" i="1"/>
  <c r="C47" i="1"/>
  <c r="B47" i="1"/>
  <c r="C46" i="1"/>
  <c r="D44" i="1"/>
  <c r="G44" i="1" s="1"/>
  <c r="D43" i="1"/>
  <c r="G43" i="1" s="1"/>
  <c r="D42" i="1"/>
  <c r="G42" i="1" s="1"/>
  <c r="D41" i="1"/>
  <c r="D40" i="1" s="1"/>
  <c r="F40" i="1"/>
  <c r="E40" i="1"/>
  <c r="C40" i="1"/>
  <c r="B40" i="1"/>
  <c r="D38" i="1"/>
  <c r="G38" i="1" s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D29" i="1" s="1"/>
  <c r="F29" i="1"/>
  <c r="E29" i="1"/>
  <c r="C29" i="1"/>
  <c r="B29" i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D20" i="1" s="1"/>
  <c r="F20" i="1"/>
  <c r="E20" i="1"/>
  <c r="C20" i="1"/>
  <c r="C9" i="1" s="1"/>
  <c r="C83" i="1" s="1"/>
  <c r="B20" i="1"/>
  <c r="B9" i="1" s="1"/>
  <c r="B83" i="1" s="1"/>
  <c r="D18" i="1"/>
  <c r="G18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D10" i="1" s="1"/>
  <c r="F10" i="1"/>
  <c r="E10" i="1"/>
  <c r="C10" i="1"/>
  <c r="B10" i="1"/>
  <c r="F9" i="1"/>
  <c r="E9" i="1"/>
  <c r="G47" i="1" l="1"/>
  <c r="G66" i="1"/>
  <c r="E83" i="1"/>
  <c r="D9" i="1"/>
  <c r="D83" i="1" s="1"/>
  <c r="G77" i="1"/>
  <c r="F83" i="1"/>
  <c r="D46" i="1"/>
  <c r="G79" i="1"/>
  <c r="G11" i="1"/>
  <c r="G10" i="1" s="1"/>
  <c r="G30" i="1"/>
  <c r="G29" i="1" s="1"/>
  <c r="G41" i="1"/>
  <c r="G40" i="1" s="1"/>
  <c r="G58" i="1"/>
  <c r="G57" i="1" s="1"/>
  <c r="G21" i="1"/>
  <c r="G20" i="1" s="1"/>
  <c r="G9" i="1" l="1"/>
  <c r="G83" i="1" s="1"/>
  <c r="G46" i="1"/>
</calcChain>
</file>

<file path=xl/sharedStrings.xml><?xml version="1.0" encoding="utf-8"?>
<sst xmlns="http://schemas.openxmlformats.org/spreadsheetml/2006/main" count="80" uniqueCount="48">
  <si>
    <t>Del 01 de enero al 31 de diciembre de 2021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</si>
  <si>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</si>
  <si>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</si>
  <si>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</si>
  <si>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</si>
  <si>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</si>
  <si>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</si>
  <si>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</si>
  <si>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</si>
  <si>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</si>
  <si>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</si>
  <si>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</si>
  <si>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</si>
  <si>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</si>
  <si>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</si>
  <si>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</si>
  <si>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</si>
  <si>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</si>
  <si>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</si>
  <si>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</si>
  <si>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</si>
  <si>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</si>
  <si>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</si>
  <si>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</si>
  <si>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</si>
  <si>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</si>
  <si>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</si>
  <si>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</si>
  <si>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</si>
  <si>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</si>
  <si>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</si>
  <si>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</si>
  <si>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</si>
  <si>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</si>
  <si>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</si>
  <si>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</si>
  <si>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</si>
  <si>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</si>
  <si>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</si>
  <si>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</si>
  <si>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</si>
  <si>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</si>
  <si>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</si>
  <si>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</si>
  <si>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</si>
  <si>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ESTADO ANALÍTICO DEL EJERCICIO DEL PRESUPUESTO DE EGRESOS DETALLADO - LDF</t>
  </si>
  <si>
    <t>CLASIFICACIÓN FUNCIONAL (FINALIDAD Y FUNCIÓN)</t>
  </si>
  <si>
    <t>SERVICIOS EDUCATIVOS DEL 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</si>
</sst>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49" fontId="2" fillId="2" borderId="8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4" fontId="2" fillId="0" borderId="5" xfId="0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3" fillId="0" borderId="5" xfId="0" applyNumberFormat="1" applyFont="1" applyFill="1" applyBorder="1" applyAlignment="1" applyProtection="1">
      <alignment horizontal="right" vertical="center"/>
      <protection locked="0"/>
    </xf>
    <xf numFmtId="4" fontId="3" fillId="0" borderId="5" xfId="0" applyNumberFormat="1" applyFont="1" applyFill="1" applyBorder="1" applyAlignment="1" applyProtection="1">
      <alignment horizontal="right" vertical="center"/>
    </xf>
    <xf numFmtId="4" fontId="3" fillId="0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13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4" fontId="2" fillId="0" borderId="8" xfId="0" applyNumberFormat="1" applyFont="1" applyFill="1" applyBorder="1" applyAlignment="1">
      <alignment horizontal="right" vertical="center"/>
    </xf>
    <xf numFmtId="4" fontId="2" fillId="0" borderId="8" xfId="0" applyNumberFormat="1" applyFont="1" applyFill="1" applyBorder="1" applyAlignment="1" applyProtection="1">
      <alignment horizontal="right" vertical="center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wrapText="1"/>
    </xf>
    <xf numFmtId="0" fontId="0" fillId="0" borderId="0" xfId="0" applyAlignment="1">
      <alignment wrapTex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894159</xdr:colOff>
      <xdr:row>87</xdr:row>
      <xdr:rowOff>3575</xdr:rowOff>
    </xdr:from>
    <xdr:to>
      <xdr:col>1</xdr:col>
      <xdr:colOff>1041797</xdr:colOff>
      <xdr:row>89</xdr:row>
      <xdr:rowOff>98825</xdr:rowOff>
    </xdr:to>
    <xdr:sp macro="" textlink="">
      <xdr:nvSpPr>
        <xdr:cNvPr id="2" name="CuadroTexto 1"/>
        <xdr:cNvSpPr txBox="1"/>
      </xdr:nvSpPr>
      <xdr:spPr>
        <a:xfrm>
          <a:off x="894159" y="21512216"/>
          <a:ext cx="2207419" cy="476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latin typeface="+mn-lt"/>
              <a:cs typeface="Arial" panose="020B0604020202020204" pitchFamily="34" charset="0"/>
            </a:rPr>
            <a:t>Dra. Sandra Elena Gutiérrez Fierro</a:t>
          </a:r>
        </a:p>
        <a:p>
          <a:pPr algn="ctr"/>
          <a:r>
            <a:rPr lang="es-MX" sz="1100" b="0">
              <a:latin typeface="+mn-lt"/>
              <a:cs typeface="Arial" panose="020B0604020202020204" pitchFamily="34" charset="0"/>
            </a:rPr>
            <a:t>Directora</a:t>
          </a:r>
          <a:r>
            <a:rPr lang="es-MX" sz="1100" b="0" baseline="0">
              <a:latin typeface="+mn-lt"/>
              <a:cs typeface="Arial" panose="020B0604020202020204" pitchFamily="34" charset="0"/>
            </a:rPr>
            <a:t> General</a:t>
          </a:r>
          <a:endParaRPr lang="es-MX" sz="1100" b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1094185</xdr:colOff>
      <xdr:row>87</xdr:row>
      <xdr:rowOff>19050</xdr:rowOff>
    </xdr:from>
    <xdr:to>
      <xdr:col>5</xdr:col>
      <xdr:colOff>1095376</xdr:colOff>
      <xdr:row>89</xdr:row>
      <xdr:rowOff>104775</xdr:rowOff>
    </xdr:to>
    <xdr:sp macro="" textlink="">
      <xdr:nvSpPr>
        <xdr:cNvPr id="3" name="CuadroTexto 2"/>
        <xdr:cNvSpPr txBox="1"/>
      </xdr:nvSpPr>
      <xdr:spPr>
        <a:xfrm>
          <a:off x="5404248" y="21527691"/>
          <a:ext cx="2251472" cy="466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latin typeface="+mn-lt"/>
              <a:cs typeface="Arial" panose="020B0604020202020204" pitchFamily="34" charset="0"/>
            </a:rPr>
            <a:t>C.P. Teresa de Jesús López Ramírez</a:t>
          </a:r>
        </a:p>
        <a:p>
          <a:pPr algn="ctr"/>
          <a:r>
            <a:rPr lang="es-MX" sz="1100" b="0">
              <a:latin typeface="+mn-lt"/>
              <a:cs typeface="Arial" panose="020B0604020202020204" pitchFamily="34" charset="0"/>
            </a:rPr>
            <a:t>Directora</a:t>
          </a:r>
          <a:r>
            <a:rPr lang="es-MX" sz="1100" b="0" baseline="0">
              <a:latin typeface="+mn-lt"/>
              <a:cs typeface="Arial" panose="020B0604020202020204" pitchFamily="34" charset="0"/>
            </a:rPr>
            <a:t> de Administración</a:t>
          </a:r>
          <a:endParaRPr lang="es-MX" sz="1100" b="0">
            <a:latin typeface="+mn-lt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826294</xdr:colOff>
      <xdr:row>86</xdr:row>
      <xdr:rowOff>183356</xdr:rowOff>
    </xdr:from>
    <xdr:to>
      <xdr:col>1</xdr:col>
      <xdr:colOff>1119188</xdr:colOff>
      <xdr:row>86</xdr:row>
      <xdr:rowOff>189131</xdr:rowOff>
    </xdr:to>
    <xdr:cxnSp macro="">
      <xdr:nvCxnSpPr>
        <xdr:cNvPr id="4" name="Conector recto 3"/>
        <xdr:cNvCxnSpPr/>
      </xdr:nvCxnSpPr>
      <xdr:spPr>
        <a:xfrm>
          <a:off x="826294" y="21501497"/>
          <a:ext cx="2352675" cy="5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1029891</xdr:colOff>
      <xdr:row>87</xdr:row>
      <xdr:rowOff>0</xdr:rowOff>
    </xdr:from>
    <xdr:to>
      <xdr:col>6</xdr:col>
      <xdr:colOff>7145</xdr:colOff>
      <xdr:row>87</xdr:row>
      <xdr:rowOff>5775</xdr:rowOff>
    </xdr:to>
    <xdr:cxnSp macro="">
      <xdr:nvCxnSpPr>
        <xdr:cNvPr id="7" name="Conector recto 6"/>
        <xdr:cNvCxnSpPr/>
      </xdr:nvCxnSpPr>
      <xdr:spPr>
        <a:xfrm>
          <a:off x="5339954" y="21508641"/>
          <a:ext cx="2352675" cy="5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topLeftCell="A65" zoomScaleNormal="100" workbookViewId="0">
      <selection sqref="A1:G90"/>
    </sheetView>
  </sheetViews>
  <sheetFormatPr baseColWidth="10" defaultRowHeight="15" x14ac:dyDescent="0.25"/>
  <cols>
    <col min="1" max="1" width="30.85546875" style="17" customWidth="1"/>
    <col min="2" max="7" width="16.85546875" customWidth="1"/>
  </cols>
  <sheetData>
    <row r="1" spans="1:7" x14ac:dyDescent="0.25">
      <c r="A1" s="18" t="s">
        <v>47</v>
      </c>
      <c r="B1" s="19"/>
      <c r="C1" s="19"/>
      <c r="D1" s="19"/>
      <c r="E1" s="19"/>
      <c r="F1" s="19"/>
      <c r="G1" s="20"/>
    </row>
    <row r="2" spans="1:7" x14ac:dyDescent="0.25">
      <c r="A2" s="21" t="s">
        <v>45</v>
      </c>
      <c r="B2" s="22"/>
      <c r="C2" s="22"/>
      <c r="D2" s="22"/>
      <c r="E2" s="22"/>
      <c r="F2" s="22"/>
      <c r="G2" s="23"/>
    </row>
    <row r="3" spans="1:7" x14ac:dyDescent="0.25">
      <c r="A3" s="21" t="s">
        <v>46</v>
      </c>
      <c r="B3" s="22"/>
      <c r="C3" s="22"/>
      <c r="D3" s="22"/>
      <c r="E3" s="22"/>
      <c r="F3" s="22"/>
      <c r="G3" s="23"/>
    </row>
    <row r="4" spans="1:7" x14ac:dyDescent="0.25">
      <c r="A4" s="24" t="s">
        <v>0</v>
      </c>
      <c r="B4" s="25"/>
      <c r="C4" s="25"/>
      <c r="D4" s="25"/>
      <c r="E4" s="25"/>
      <c r="F4" s="25"/>
      <c r="G4" s="26"/>
    </row>
    <row r="5" spans="1:7" ht="15.75" thickBot="1" x14ac:dyDescent="0.3">
      <c r="A5" s="27" t="s">
        <v>1</v>
      </c>
      <c r="B5" s="28"/>
      <c r="C5" s="28"/>
      <c r="D5" s="28"/>
      <c r="E5" s="28"/>
      <c r="F5" s="28"/>
      <c r="G5" s="29"/>
    </row>
    <row r="6" spans="1:7" ht="15.75" thickBot="1" x14ac:dyDescent="0.3">
      <c r="A6" s="30" t="s">
        <v>2</v>
      </c>
      <c r="B6" s="32" t="s">
        <v>3</v>
      </c>
      <c r="C6" s="32"/>
      <c r="D6" s="32"/>
      <c r="E6" s="32"/>
      <c r="F6" s="33"/>
      <c r="G6" s="30" t="s">
        <v>4</v>
      </c>
    </row>
    <row r="7" spans="1:7" ht="24.75" thickBot="1" x14ac:dyDescent="0.3">
      <c r="A7" s="31"/>
      <c r="B7" s="1" t="s">
        <v>5</v>
      </c>
      <c r="C7" s="1" t="s">
        <v>6</v>
      </c>
      <c r="D7" s="1" t="s">
        <v>7</v>
      </c>
      <c r="E7" s="1" t="s">
        <v>8</v>
      </c>
      <c r="F7" s="1" t="s">
        <v>9</v>
      </c>
      <c r="G7" s="31"/>
    </row>
    <row r="8" spans="1:7" x14ac:dyDescent="0.25">
      <c r="A8" s="14"/>
      <c r="B8" s="2"/>
      <c r="C8" s="2"/>
      <c r="D8" s="3"/>
      <c r="E8" s="2"/>
      <c r="F8" s="2"/>
      <c r="G8" s="3"/>
    </row>
    <row r="9" spans="1:7" x14ac:dyDescent="0.25">
      <c r="A9" s="4" t="s">
        <v>10</v>
      </c>
      <c r="B9" s="5">
        <f>SUM(B10,B20,B29,B40)</f>
        <v>12441298687.970001</v>
      </c>
      <c r="C9" s="5">
        <f t="shared" ref="C9:G9" si="0">SUM(C10,C20,C29,C40)</f>
        <v>1156562985.1400001</v>
      </c>
      <c r="D9" s="6">
        <f t="shared" si="0"/>
        <v>13597861673.110001</v>
      </c>
      <c r="E9" s="5">
        <f t="shared" si="0"/>
        <v>13598898076.849998</v>
      </c>
      <c r="F9" s="5">
        <f t="shared" si="0"/>
        <v>13578976928.839996</v>
      </c>
      <c r="G9" s="6">
        <f t="shared" si="0"/>
        <v>-1036403.7399978638</v>
      </c>
    </row>
    <row r="10" spans="1:7" ht="24" x14ac:dyDescent="0.25">
      <c r="A10" s="10" t="s">
        <v>11</v>
      </c>
      <c r="B10" s="5">
        <f>SUM(B11:B18)</f>
        <v>0</v>
      </c>
      <c r="C10" s="5">
        <f t="shared" ref="C10:G10" si="1">SUM(C11:C18)</f>
        <v>0</v>
      </c>
      <c r="D10" s="6">
        <f t="shared" si="1"/>
        <v>0</v>
      </c>
      <c r="E10" s="5">
        <f t="shared" si="1"/>
        <v>0</v>
      </c>
      <c r="F10" s="5">
        <f t="shared" si="1"/>
        <v>0</v>
      </c>
      <c r="G10" s="6">
        <f t="shared" si="1"/>
        <v>0</v>
      </c>
    </row>
    <row r="11" spans="1:7" x14ac:dyDescent="0.25">
      <c r="A11" s="15" t="s">
        <v>12</v>
      </c>
      <c r="B11" s="7">
        <v>0</v>
      </c>
      <c r="C11" s="7">
        <v>0</v>
      </c>
      <c r="D11" s="8">
        <f>SUM(B11:C11)</f>
        <v>0</v>
      </c>
      <c r="E11" s="7">
        <v>0</v>
      </c>
      <c r="F11" s="7">
        <v>0</v>
      </c>
      <c r="G11" s="8">
        <f>SUM(D11-E11)</f>
        <v>0</v>
      </c>
    </row>
    <row r="12" spans="1:7" x14ac:dyDescent="0.25">
      <c r="A12" s="15" t="s">
        <v>13</v>
      </c>
      <c r="B12" s="7">
        <v>0</v>
      </c>
      <c r="C12" s="7">
        <v>0</v>
      </c>
      <c r="D12" s="8">
        <f t="shared" ref="D12:D18" si="2">SUM(B12:C12)</f>
        <v>0</v>
      </c>
      <c r="E12" s="7">
        <v>0</v>
      </c>
      <c r="F12" s="7">
        <v>0</v>
      </c>
      <c r="G12" s="8">
        <f t="shared" ref="G12:G18" si="3">SUM(D12-E12)</f>
        <v>0</v>
      </c>
    </row>
    <row r="13" spans="1:7" ht="24" x14ac:dyDescent="0.25">
      <c r="A13" s="15" t="s">
        <v>14</v>
      </c>
      <c r="B13" s="7">
        <v>0</v>
      </c>
      <c r="C13" s="7">
        <v>0</v>
      </c>
      <c r="D13" s="8">
        <f t="shared" si="2"/>
        <v>0</v>
      </c>
      <c r="E13" s="7">
        <v>0</v>
      </c>
      <c r="F13" s="7">
        <v>0</v>
      </c>
      <c r="G13" s="8">
        <f>SUM(D13-E13)</f>
        <v>0</v>
      </c>
    </row>
    <row r="14" spans="1:7" x14ac:dyDescent="0.25">
      <c r="A14" s="15" t="s">
        <v>15</v>
      </c>
      <c r="B14" s="7">
        <v>0</v>
      </c>
      <c r="C14" s="7">
        <v>0</v>
      </c>
      <c r="D14" s="8">
        <f t="shared" si="2"/>
        <v>0</v>
      </c>
      <c r="E14" s="7">
        <v>0</v>
      </c>
      <c r="F14" s="7">
        <v>0</v>
      </c>
      <c r="G14" s="8">
        <f t="shared" si="3"/>
        <v>0</v>
      </c>
    </row>
    <row r="15" spans="1:7" ht="24" x14ac:dyDescent="0.25">
      <c r="A15" s="15" t="s">
        <v>16</v>
      </c>
      <c r="B15" s="7">
        <v>0</v>
      </c>
      <c r="C15" s="7">
        <v>0</v>
      </c>
      <c r="D15" s="8">
        <f t="shared" si="2"/>
        <v>0</v>
      </c>
      <c r="E15" s="7">
        <v>0</v>
      </c>
      <c r="F15" s="7">
        <v>0</v>
      </c>
      <c r="G15" s="8">
        <f t="shared" si="3"/>
        <v>0</v>
      </c>
    </row>
    <row r="16" spans="1:7" x14ac:dyDescent="0.25">
      <c r="A16" s="15" t="s">
        <v>17</v>
      </c>
      <c r="B16" s="7">
        <v>0</v>
      </c>
      <c r="C16" s="7">
        <v>0</v>
      </c>
      <c r="D16" s="8">
        <f t="shared" si="2"/>
        <v>0</v>
      </c>
      <c r="E16" s="7">
        <v>0</v>
      </c>
      <c r="F16" s="7">
        <v>0</v>
      </c>
      <c r="G16" s="8">
        <f t="shared" si="3"/>
        <v>0</v>
      </c>
    </row>
    <row r="17" spans="1:7" ht="24" x14ac:dyDescent="0.25">
      <c r="A17" s="15" t="s">
        <v>18</v>
      </c>
      <c r="B17" s="7">
        <v>0</v>
      </c>
      <c r="C17" s="7">
        <v>0</v>
      </c>
      <c r="D17" s="8">
        <f t="shared" si="2"/>
        <v>0</v>
      </c>
      <c r="E17" s="7">
        <v>0</v>
      </c>
      <c r="F17" s="7">
        <v>0</v>
      </c>
      <c r="G17" s="8">
        <f t="shared" si="3"/>
        <v>0</v>
      </c>
    </row>
    <row r="18" spans="1:7" x14ac:dyDescent="0.25">
      <c r="A18" s="15" t="s">
        <v>19</v>
      </c>
      <c r="B18" s="7">
        <v>0</v>
      </c>
      <c r="C18" s="7">
        <v>0</v>
      </c>
      <c r="D18" s="8">
        <f t="shared" si="2"/>
        <v>0</v>
      </c>
      <c r="E18" s="7">
        <v>0</v>
      </c>
      <c r="F18" s="7">
        <v>0</v>
      </c>
      <c r="G18" s="8">
        <f t="shared" si="3"/>
        <v>0</v>
      </c>
    </row>
    <row r="19" spans="1:7" x14ac:dyDescent="0.25">
      <c r="A19" s="10"/>
      <c r="B19" s="5"/>
      <c r="C19" s="5"/>
      <c r="D19" s="6"/>
      <c r="E19" s="5"/>
      <c r="F19" s="5"/>
      <c r="G19" s="6"/>
    </row>
    <row r="20" spans="1:7" ht="24" x14ac:dyDescent="0.25">
      <c r="A20" s="10" t="s">
        <v>20</v>
      </c>
      <c r="B20" s="5">
        <f>SUM(B21:B27)</f>
        <v>12441298687.970001</v>
      </c>
      <c r="C20" s="5">
        <f t="shared" ref="C20:G20" si="4">SUM(C21:C27)</f>
        <v>1156562985.1400001</v>
      </c>
      <c r="D20" s="6">
        <f t="shared" si="4"/>
        <v>13597861673.110001</v>
      </c>
      <c r="E20" s="5">
        <f t="shared" si="4"/>
        <v>13598898076.849998</v>
      </c>
      <c r="F20" s="5">
        <f t="shared" si="4"/>
        <v>13578976928.839996</v>
      </c>
      <c r="G20" s="6">
        <f t="shared" si="4"/>
        <v>-1036403.7399978638</v>
      </c>
    </row>
    <row r="21" spans="1:7" x14ac:dyDescent="0.25">
      <c r="A21" s="15" t="s">
        <v>21</v>
      </c>
      <c r="B21" s="7">
        <v>0</v>
      </c>
      <c r="C21" s="7">
        <v>0</v>
      </c>
      <c r="D21" s="8">
        <f t="shared" ref="D21:D27" si="5">SUM(B21:C21)</f>
        <v>0</v>
      </c>
      <c r="E21" s="7">
        <v>0</v>
      </c>
      <c r="F21" s="7">
        <v>0</v>
      </c>
      <c r="G21" s="8">
        <f t="shared" ref="G21:G27" si="6">SUM(D21-E21)</f>
        <v>0</v>
      </c>
    </row>
    <row r="22" spans="1:7" ht="24" x14ac:dyDescent="0.25">
      <c r="A22" s="15" t="s">
        <v>22</v>
      </c>
      <c r="B22" s="7">
        <v>0</v>
      </c>
      <c r="C22" s="7">
        <v>0</v>
      </c>
      <c r="D22" s="8">
        <f t="shared" si="5"/>
        <v>0</v>
      </c>
      <c r="E22" s="7">
        <v>0</v>
      </c>
      <c r="F22" s="7">
        <v>0</v>
      </c>
      <c r="G22" s="8">
        <f t="shared" si="6"/>
        <v>0</v>
      </c>
    </row>
    <row r="23" spans="1:7" x14ac:dyDescent="0.25">
      <c r="A23" s="15" t="s">
        <v>23</v>
      </c>
      <c r="B23" s="7">
        <v>0</v>
      </c>
      <c r="C23" s="7">
        <v>0</v>
      </c>
      <c r="D23" s="8">
        <f t="shared" si="5"/>
        <v>0</v>
      </c>
      <c r="E23" s="7">
        <v>0</v>
      </c>
      <c r="F23" s="7">
        <v>0</v>
      </c>
      <c r="G23" s="8">
        <f t="shared" si="6"/>
        <v>0</v>
      </c>
    </row>
    <row r="24" spans="1:7" ht="24" x14ac:dyDescent="0.25">
      <c r="A24" s="15" t="s">
        <v>24</v>
      </c>
      <c r="B24" s="7">
        <v>0</v>
      </c>
      <c r="C24" s="7">
        <v>0</v>
      </c>
      <c r="D24" s="8">
        <f t="shared" si="5"/>
        <v>0</v>
      </c>
      <c r="E24" s="7">
        <v>0</v>
      </c>
      <c r="F24" s="7">
        <v>0</v>
      </c>
      <c r="G24" s="8">
        <f t="shared" si="6"/>
        <v>0</v>
      </c>
    </row>
    <row r="25" spans="1:7" x14ac:dyDescent="0.25">
      <c r="A25" s="15" t="s">
        <v>25</v>
      </c>
      <c r="B25" s="9">
        <v>12441298687.970001</v>
      </c>
      <c r="C25" s="9">
        <v>1156562985.1400001</v>
      </c>
      <c r="D25" s="8">
        <f t="shared" si="5"/>
        <v>13597861673.110001</v>
      </c>
      <c r="E25" s="9">
        <v>13598898076.849998</v>
      </c>
      <c r="F25" s="9">
        <v>13578976928.839996</v>
      </c>
      <c r="G25" s="8">
        <f t="shared" si="6"/>
        <v>-1036403.7399978638</v>
      </c>
    </row>
    <row r="26" spans="1:7" x14ac:dyDescent="0.25">
      <c r="A26" s="15" t="s">
        <v>26</v>
      </c>
      <c r="B26" s="7">
        <v>0</v>
      </c>
      <c r="C26" s="7">
        <v>0</v>
      </c>
      <c r="D26" s="8">
        <f t="shared" si="5"/>
        <v>0</v>
      </c>
      <c r="E26" s="7">
        <v>0</v>
      </c>
      <c r="F26" s="7">
        <v>0</v>
      </c>
      <c r="G26" s="8">
        <f t="shared" si="6"/>
        <v>0</v>
      </c>
    </row>
    <row r="27" spans="1:7" x14ac:dyDescent="0.25">
      <c r="A27" s="15" t="s">
        <v>27</v>
      </c>
      <c r="B27" s="7">
        <v>0</v>
      </c>
      <c r="C27" s="7">
        <v>0</v>
      </c>
      <c r="D27" s="8">
        <f t="shared" si="5"/>
        <v>0</v>
      </c>
      <c r="E27" s="7">
        <v>0</v>
      </c>
      <c r="F27" s="7">
        <v>0</v>
      </c>
      <c r="G27" s="8">
        <f t="shared" si="6"/>
        <v>0</v>
      </c>
    </row>
    <row r="28" spans="1:7" x14ac:dyDescent="0.25">
      <c r="A28" s="10"/>
      <c r="B28" s="5"/>
      <c r="C28" s="5"/>
      <c r="D28" s="6"/>
      <c r="E28" s="5"/>
      <c r="F28" s="5"/>
      <c r="G28" s="6"/>
    </row>
    <row r="29" spans="1:7" ht="24" x14ac:dyDescent="0.25">
      <c r="A29" s="10" t="s">
        <v>28</v>
      </c>
      <c r="B29" s="5">
        <f>SUM(B30:B38)</f>
        <v>0</v>
      </c>
      <c r="C29" s="5">
        <f t="shared" ref="C29:G29" si="7">SUM(C30:C38)</f>
        <v>0</v>
      </c>
      <c r="D29" s="6">
        <f t="shared" si="7"/>
        <v>0</v>
      </c>
      <c r="E29" s="5">
        <f t="shared" si="7"/>
        <v>0</v>
      </c>
      <c r="F29" s="5">
        <f t="shared" si="7"/>
        <v>0</v>
      </c>
      <c r="G29" s="6">
        <f t="shared" si="7"/>
        <v>0</v>
      </c>
    </row>
    <row r="30" spans="1:7" ht="24" x14ac:dyDescent="0.25">
      <c r="A30" s="15" t="s">
        <v>29</v>
      </c>
      <c r="B30" s="7">
        <v>0</v>
      </c>
      <c r="C30" s="7">
        <v>0</v>
      </c>
      <c r="D30" s="8">
        <f t="shared" ref="D30:D38" si="8">SUM(B30:C30)</f>
        <v>0</v>
      </c>
      <c r="E30" s="7">
        <v>0</v>
      </c>
      <c r="F30" s="7">
        <v>0</v>
      </c>
      <c r="G30" s="8">
        <f t="shared" ref="G30:G38" si="9">SUM(D30-E30)</f>
        <v>0</v>
      </c>
    </row>
    <row r="31" spans="1:7" ht="24" x14ac:dyDescent="0.25">
      <c r="A31" s="15" t="s">
        <v>30</v>
      </c>
      <c r="B31" s="7">
        <v>0</v>
      </c>
      <c r="C31" s="7">
        <v>0</v>
      </c>
      <c r="D31" s="8">
        <f t="shared" si="8"/>
        <v>0</v>
      </c>
      <c r="E31" s="7">
        <v>0</v>
      </c>
      <c r="F31" s="7">
        <v>0</v>
      </c>
      <c r="G31" s="8">
        <f t="shared" si="9"/>
        <v>0</v>
      </c>
    </row>
    <row r="32" spans="1:7" x14ac:dyDescent="0.25">
      <c r="A32" s="15" t="s">
        <v>31</v>
      </c>
      <c r="B32" s="7">
        <v>0</v>
      </c>
      <c r="C32" s="7">
        <v>0</v>
      </c>
      <c r="D32" s="8">
        <f t="shared" si="8"/>
        <v>0</v>
      </c>
      <c r="E32" s="7">
        <v>0</v>
      </c>
      <c r="F32" s="7">
        <v>0</v>
      </c>
      <c r="G32" s="8">
        <f t="shared" si="9"/>
        <v>0</v>
      </c>
    </row>
    <row r="33" spans="1:7" ht="24" x14ac:dyDescent="0.25">
      <c r="A33" s="15" t="s">
        <v>32</v>
      </c>
      <c r="B33" s="7">
        <v>0</v>
      </c>
      <c r="C33" s="7">
        <v>0</v>
      </c>
      <c r="D33" s="8">
        <f t="shared" si="8"/>
        <v>0</v>
      </c>
      <c r="E33" s="7">
        <v>0</v>
      </c>
      <c r="F33" s="7">
        <v>0</v>
      </c>
      <c r="G33" s="8">
        <f t="shared" si="9"/>
        <v>0</v>
      </c>
    </row>
    <row r="34" spans="1:7" x14ac:dyDescent="0.25">
      <c r="A34" s="15" t="s">
        <v>33</v>
      </c>
      <c r="B34" s="7">
        <v>0</v>
      </c>
      <c r="C34" s="7">
        <v>0</v>
      </c>
      <c r="D34" s="8">
        <f t="shared" si="8"/>
        <v>0</v>
      </c>
      <c r="E34" s="7">
        <v>0</v>
      </c>
      <c r="F34" s="7">
        <v>0</v>
      </c>
      <c r="G34" s="8">
        <f t="shared" si="9"/>
        <v>0</v>
      </c>
    </row>
    <row r="35" spans="1:7" x14ac:dyDescent="0.25">
      <c r="A35" s="15" t="s">
        <v>34</v>
      </c>
      <c r="B35" s="7">
        <v>0</v>
      </c>
      <c r="C35" s="7">
        <v>0</v>
      </c>
      <c r="D35" s="8">
        <f t="shared" si="8"/>
        <v>0</v>
      </c>
      <c r="E35" s="7">
        <v>0</v>
      </c>
      <c r="F35" s="7">
        <v>0</v>
      </c>
      <c r="G35" s="8">
        <f t="shared" si="9"/>
        <v>0</v>
      </c>
    </row>
    <row r="36" spans="1:7" x14ac:dyDescent="0.25">
      <c r="A36" s="15" t="s">
        <v>35</v>
      </c>
      <c r="B36" s="7">
        <v>0</v>
      </c>
      <c r="C36" s="7">
        <v>0</v>
      </c>
      <c r="D36" s="8">
        <f t="shared" si="8"/>
        <v>0</v>
      </c>
      <c r="E36" s="7">
        <v>0</v>
      </c>
      <c r="F36" s="7">
        <v>0</v>
      </c>
      <c r="G36" s="8">
        <f t="shared" si="9"/>
        <v>0</v>
      </c>
    </row>
    <row r="37" spans="1:7" x14ac:dyDescent="0.25">
      <c r="A37" s="15" t="s">
        <v>36</v>
      </c>
      <c r="B37" s="7">
        <v>0</v>
      </c>
      <c r="C37" s="7">
        <v>0</v>
      </c>
      <c r="D37" s="8">
        <f t="shared" si="8"/>
        <v>0</v>
      </c>
      <c r="E37" s="7">
        <v>0</v>
      </c>
      <c r="F37" s="7">
        <v>0</v>
      </c>
      <c r="G37" s="8">
        <f t="shared" si="9"/>
        <v>0</v>
      </c>
    </row>
    <row r="38" spans="1:7" ht="24" x14ac:dyDescent="0.25">
      <c r="A38" s="15" t="s">
        <v>37</v>
      </c>
      <c r="B38" s="7">
        <v>0</v>
      </c>
      <c r="C38" s="7">
        <v>0</v>
      </c>
      <c r="D38" s="8">
        <f t="shared" si="8"/>
        <v>0</v>
      </c>
      <c r="E38" s="7">
        <v>0</v>
      </c>
      <c r="F38" s="7">
        <v>0</v>
      </c>
      <c r="G38" s="8">
        <f t="shared" si="9"/>
        <v>0</v>
      </c>
    </row>
    <row r="39" spans="1:7" x14ac:dyDescent="0.25">
      <c r="A39" s="10"/>
      <c r="B39" s="5"/>
      <c r="C39" s="5"/>
      <c r="D39" s="6"/>
      <c r="E39" s="5"/>
      <c r="F39" s="5"/>
      <c r="G39" s="6"/>
    </row>
    <row r="40" spans="1:7" ht="36" x14ac:dyDescent="0.25">
      <c r="A40" s="10" t="s">
        <v>38</v>
      </c>
      <c r="B40" s="5">
        <f>SUM(B41:B44)</f>
        <v>0</v>
      </c>
      <c r="C40" s="5">
        <f t="shared" ref="C40:F40" si="10">SUM(C41:C44)</f>
        <v>0</v>
      </c>
      <c r="D40" s="6">
        <f t="shared" si="10"/>
        <v>0</v>
      </c>
      <c r="E40" s="5">
        <f t="shared" si="10"/>
        <v>0</v>
      </c>
      <c r="F40" s="5">
        <f t="shared" si="10"/>
        <v>0</v>
      </c>
      <c r="G40" s="6">
        <f>SUM(G41:G44)</f>
        <v>0</v>
      </c>
    </row>
    <row r="41" spans="1:7" ht="36" x14ac:dyDescent="0.25">
      <c r="A41" s="15" t="s">
        <v>39</v>
      </c>
      <c r="B41" s="7">
        <v>0</v>
      </c>
      <c r="C41" s="7">
        <v>0</v>
      </c>
      <c r="D41" s="8">
        <f t="shared" ref="D41:D44" si="11">SUM(B41:C41)</f>
        <v>0</v>
      </c>
      <c r="E41" s="7">
        <v>0</v>
      </c>
      <c r="F41" s="7">
        <v>0</v>
      </c>
      <c r="G41" s="8">
        <f t="shared" ref="G41:G44" si="12">SUM(D41-E41)</f>
        <v>0</v>
      </c>
    </row>
    <row r="42" spans="1:7" ht="36" x14ac:dyDescent="0.25">
      <c r="A42" s="15" t="s">
        <v>40</v>
      </c>
      <c r="B42" s="7">
        <v>0</v>
      </c>
      <c r="C42" s="7">
        <v>0</v>
      </c>
      <c r="D42" s="8">
        <f t="shared" si="11"/>
        <v>0</v>
      </c>
      <c r="E42" s="7">
        <v>0</v>
      </c>
      <c r="F42" s="7">
        <v>0</v>
      </c>
      <c r="G42" s="8">
        <f t="shared" si="12"/>
        <v>0</v>
      </c>
    </row>
    <row r="43" spans="1:7" ht="24" x14ac:dyDescent="0.25">
      <c r="A43" s="15" t="s">
        <v>41</v>
      </c>
      <c r="B43" s="7">
        <v>0</v>
      </c>
      <c r="C43" s="7">
        <v>0</v>
      </c>
      <c r="D43" s="8">
        <f t="shared" si="11"/>
        <v>0</v>
      </c>
      <c r="E43" s="7">
        <v>0</v>
      </c>
      <c r="F43" s="7">
        <v>0</v>
      </c>
      <c r="G43" s="8">
        <f t="shared" si="12"/>
        <v>0</v>
      </c>
    </row>
    <row r="44" spans="1:7" ht="24" x14ac:dyDescent="0.25">
      <c r="A44" s="15" t="s">
        <v>42</v>
      </c>
      <c r="B44" s="7">
        <v>0</v>
      </c>
      <c r="C44" s="7">
        <v>0</v>
      </c>
      <c r="D44" s="8">
        <f t="shared" si="11"/>
        <v>0</v>
      </c>
      <c r="E44" s="7">
        <v>0</v>
      </c>
      <c r="F44" s="7">
        <v>0</v>
      </c>
      <c r="G44" s="8">
        <f t="shared" si="12"/>
        <v>0</v>
      </c>
    </row>
    <row r="45" spans="1:7" x14ac:dyDescent="0.25">
      <c r="A45" s="10"/>
      <c r="B45" s="5"/>
      <c r="C45" s="5"/>
      <c r="D45" s="6"/>
      <c r="E45" s="5"/>
      <c r="F45" s="5"/>
      <c r="G45" s="6"/>
    </row>
    <row r="46" spans="1:7" x14ac:dyDescent="0.25">
      <c r="A46" s="10" t="s">
        <v>43</v>
      </c>
      <c r="B46" s="5">
        <f>SUM(B47,B57,B66,B77)</f>
        <v>0</v>
      </c>
      <c r="C46" s="5">
        <f t="shared" ref="C46:G46" si="13">SUM(C47,C57,C66,C77)</f>
        <v>4928240.5599999996</v>
      </c>
      <c r="D46" s="6">
        <f t="shared" si="13"/>
        <v>4928240.5599999996</v>
      </c>
      <c r="E46" s="5">
        <f t="shared" si="13"/>
        <v>4928240.5599999996</v>
      </c>
      <c r="F46" s="5">
        <f t="shared" si="13"/>
        <v>382926.95</v>
      </c>
      <c r="G46" s="6">
        <f t="shared" si="13"/>
        <v>0</v>
      </c>
    </row>
    <row r="47" spans="1:7" ht="24" x14ac:dyDescent="0.25">
      <c r="A47" s="10" t="s">
        <v>11</v>
      </c>
      <c r="B47" s="5">
        <f>SUM(B48:B55)</f>
        <v>0</v>
      </c>
      <c r="C47" s="5">
        <f t="shared" ref="C47:G47" si="14">SUM(C48:C55)</f>
        <v>0</v>
      </c>
      <c r="D47" s="6">
        <f t="shared" si="14"/>
        <v>0</v>
      </c>
      <c r="E47" s="5">
        <f t="shared" si="14"/>
        <v>0</v>
      </c>
      <c r="F47" s="5">
        <f t="shared" si="14"/>
        <v>0</v>
      </c>
      <c r="G47" s="6">
        <f t="shared" si="14"/>
        <v>0</v>
      </c>
    </row>
    <row r="48" spans="1:7" x14ac:dyDescent="0.25">
      <c r="A48" s="15" t="s">
        <v>12</v>
      </c>
      <c r="B48" s="7">
        <v>0</v>
      </c>
      <c r="C48" s="7">
        <v>0</v>
      </c>
      <c r="D48" s="8">
        <f t="shared" ref="D48:D55" si="15">SUM(B48:C48)</f>
        <v>0</v>
      </c>
      <c r="E48" s="7">
        <v>0</v>
      </c>
      <c r="F48" s="7">
        <v>0</v>
      </c>
      <c r="G48" s="8">
        <f t="shared" ref="G48:G55" si="16">SUM(D48-E48)</f>
        <v>0</v>
      </c>
    </row>
    <row r="49" spans="1:7" x14ac:dyDescent="0.25">
      <c r="A49" s="15" t="s">
        <v>13</v>
      </c>
      <c r="B49" s="7">
        <v>0</v>
      </c>
      <c r="C49" s="7">
        <v>0</v>
      </c>
      <c r="D49" s="8">
        <f t="shared" si="15"/>
        <v>0</v>
      </c>
      <c r="E49" s="7">
        <v>0</v>
      </c>
      <c r="F49" s="7">
        <v>0</v>
      </c>
      <c r="G49" s="8">
        <f t="shared" si="16"/>
        <v>0</v>
      </c>
    </row>
    <row r="50" spans="1:7" ht="24" x14ac:dyDescent="0.25">
      <c r="A50" s="15" t="s">
        <v>14</v>
      </c>
      <c r="B50" s="7">
        <v>0</v>
      </c>
      <c r="C50" s="7">
        <v>0</v>
      </c>
      <c r="D50" s="8">
        <f t="shared" si="15"/>
        <v>0</v>
      </c>
      <c r="E50" s="7">
        <v>0</v>
      </c>
      <c r="F50" s="7">
        <v>0</v>
      </c>
      <c r="G50" s="8">
        <f t="shared" si="16"/>
        <v>0</v>
      </c>
    </row>
    <row r="51" spans="1:7" x14ac:dyDescent="0.25">
      <c r="A51" s="15" t="s">
        <v>15</v>
      </c>
      <c r="B51" s="7">
        <v>0</v>
      </c>
      <c r="C51" s="7">
        <v>0</v>
      </c>
      <c r="D51" s="8">
        <f t="shared" si="15"/>
        <v>0</v>
      </c>
      <c r="E51" s="7">
        <v>0</v>
      </c>
      <c r="F51" s="7">
        <v>0</v>
      </c>
      <c r="G51" s="8">
        <f t="shared" si="16"/>
        <v>0</v>
      </c>
    </row>
    <row r="52" spans="1:7" ht="24" x14ac:dyDescent="0.25">
      <c r="A52" s="15" t="s">
        <v>16</v>
      </c>
      <c r="B52" s="7">
        <v>0</v>
      </c>
      <c r="C52" s="7">
        <v>0</v>
      </c>
      <c r="D52" s="8">
        <f t="shared" si="15"/>
        <v>0</v>
      </c>
      <c r="E52" s="7">
        <v>0</v>
      </c>
      <c r="F52" s="7">
        <v>0</v>
      </c>
      <c r="G52" s="8">
        <f t="shared" si="16"/>
        <v>0</v>
      </c>
    </row>
    <row r="53" spans="1:7" x14ac:dyDescent="0.25">
      <c r="A53" s="15" t="s">
        <v>17</v>
      </c>
      <c r="B53" s="7">
        <v>0</v>
      </c>
      <c r="C53" s="7">
        <v>0</v>
      </c>
      <c r="D53" s="8">
        <f t="shared" si="15"/>
        <v>0</v>
      </c>
      <c r="E53" s="7">
        <v>0</v>
      </c>
      <c r="F53" s="7">
        <v>0</v>
      </c>
      <c r="G53" s="8">
        <f t="shared" si="16"/>
        <v>0</v>
      </c>
    </row>
    <row r="54" spans="1:7" ht="24" x14ac:dyDescent="0.25">
      <c r="A54" s="15" t="s">
        <v>18</v>
      </c>
      <c r="B54" s="7">
        <v>0</v>
      </c>
      <c r="C54" s="7">
        <v>0</v>
      </c>
      <c r="D54" s="8">
        <f t="shared" si="15"/>
        <v>0</v>
      </c>
      <c r="E54" s="7">
        <v>0</v>
      </c>
      <c r="F54" s="7">
        <v>0</v>
      </c>
      <c r="G54" s="8">
        <f t="shared" si="16"/>
        <v>0</v>
      </c>
    </row>
    <row r="55" spans="1:7" x14ac:dyDescent="0.25">
      <c r="A55" s="15" t="s">
        <v>19</v>
      </c>
      <c r="B55" s="7">
        <v>0</v>
      </c>
      <c r="C55" s="7">
        <v>0</v>
      </c>
      <c r="D55" s="8">
        <f t="shared" si="15"/>
        <v>0</v>
      </c>
      <c r="E55" s="7">
        <v>0</v>
      </c>
      <c r="F55" s="7">
        <v>0</v>
      </c>
      <c r="G55" s="8">
        <f t="shared" si="16"/>
        <v>0</v>
      </c>
    </row>
    <row r="56" spans="1:7" x14ac:dyDescent="0.25">
      <c r="A56" s="10"/>
      <c r="B56" s="5"/>
      <c r="C56" s="5"/>
      <c r="D56" s="6"/>
      <c r="E56" s="5"/>
      <c r="F56" s="5"/>
      <c r="G56" s="6"/>
    </row>
    <row r="57" spans="1:7" ht="24" x14ac:dyDescent="0.25">
      <c r="A57" s="10" t="s">
        <v>20</v>
      </c>
      <c r="B57" s="5">
        <f>SUM(B58:B64)</f>
        <v>0</v>
      </c>
      <c r="C57" s="5">
        <f t="shared" ref="C57:G57" si="17">SUM(C58:C64)</f>
        <v>4928240.5599999996</v>
      </c>
      <c r="D57" s="6">
        <f t="shared" si="17"/>
        <v>4928240.5599999996</v>
      </c>
      <c r="E57" s="5">
        <f t="shared" si="17"/>
        <v>4928240.5599999996</v>
      </c>
      <c r="F57" s="5">
        <f t="shared" si="17"/>
        <v>382926.95</v>
      </c>
      <c r="G57" s="6">
        <f t="shared" si="17"/>
        <v>0</v>
      </c>
    </row>
    <row r="58" spans="1:7" x14ac:dyDescent="0.25">
      <c r="A58" s="15" t="s">
        <v>21</v>
      </c>
      <c r="B58" s="7">
        <v>0</v>
      </c>
      <c r="C58" s="7">
        <v>0</v>
      </c>
      <c r="D58" s="8">
        <f t="shared" ref="D58:D64" si="18">SUM(B58:C58)</f>
        <v>0</v>
      </c>
      <c r="E58" s="7">
        <v>0</v>
      </c>
      <c r="F58" s="7">
        <v>0</v>
      </c>
      <c r="G58" s="8">
        <f t="shared" ref="G58:G64" si="19">SUM(D58-E58)</f>
        <v>0</v>
      </c>
    </row>
    <row r="59" spans="1:7" ht="24" x14ac:dyDescent="0.25">
      <c r="A59" s="15" t="s">
        <v>22</v>
      </c>
      <c r="B59" s="7">
        <v>0</v>
      </c>
      <c r="C59" s="7">
        <v>0</v>
      </c>
      <c r="D59" s="8">
        <f t="shared" si="18"/>
        <v>0</v>
      </c>
      <c r="E59" s="7">
        <v>0</v>
      </c>
      <c r="F59" s="7">
        <v>0</v>
      </c>
      <c r="G59" s="8">
        <f t="shared" si="19"/>
        <v>0</v>
      </c>
    </row>
    <row r="60" spans="1:7" x14ac:dyDescent="0.25">
      <c r="A60" s="15" t="s">
        <v>23</v>
      </c>
      <c r="B60" s="7">
        <v>0</v>
      </c>
      <c r="C60" s="7">
        <v>0</v>
      </c>
      <c r="D60" s="8">
        <f t="shared" si="18"/>
        <v>0</v>
      </c>
      <c r="E60" s="7">
        <v>0</v>
      </c>
      <c r="F60" s="7">
        <v>0</v>
      </c>
      <c r="G60" s="8">
        <f t="shared" si="19"/>
        <v>0</v>
      </c>
    </row>
    <row r="61" spans="1:7" ht="24" x14ac:dyDescent="0.25">
      <c r="A61" s="15" t="s">
        <v>24</v>
      </c>
      <c r="B61" s="7">
        <v>0</v>
      </c>
      <c r="C61" s="7">
        <v>0</v>
      </c>
      <c r="D61" s="8">
        <f t="shared" si="18"/>
        <v>0</v>
      </c>
      <c r="E61" s="7">
        <v>0</v>
      </c>
      <c r="F61" s="7">
        <v>0</v>
      </c>
      <c r="G61" s="8">
        <f t="shared" si="19"/>
        <v>0</v>
      </c>
    </row>
    <row r="62" spans="1:7" x14ac:dyDescent="0.25">
      <c r="A62" s="15" t="s">
        <v>25</v>
      </c>
      <c r="B62" s="9">
        <v>0</v>
      </c>
      <c r="C62" s="9">
        <v>4928240.5599999996</v>
      </c>
      <c r="D62" s="8">
        <f t="shared" si="18"/>
        <v>4928240.5599999996</v>
      </c>
      <c r="E62" s="9">
        <v>4928240.5599999996</v>
      </c>
      <c r="F62" s="9">
        <v>382926.95</v>
      </c>
      <c r="G62" s="8">
        <f t="shared" si="19"/>
        <v>0</v>
      </c>
    </row>
    <row r="63" spans="1:7" x14ac:dyDescent="0.25">
      <c r="A63" s="15" t="s">
        <v>26</v>
      </c>
      <c r="B63" s="7">
        <v>0</v>
      </c>
      <c r="C63" s="7">
        <v>0</v>
      </c>
      <c r="D63" s="8">
        <f t="shared" si="18"/>
        <v>0</v>
      </c>
      <c r="E63" s="7">
        <v>0</v>
      </c>
      <c r="F63" s="7">
        <v>0</v>
      </c>
      <c r="G63" s="8">
        <f t="shared" si="19"/>
        <v>0</v>
      </c>
    </row>
    <row r="64" spans="1:7" x14ac:dyDescent="0.25">
      <c r="A64" s="15" t="s">
        <v>27</v>
      </c>
      <c r="B64" s="7">
        <v>0</v>
      </c>
      <c r="C64" s="7">
        <v>0</v>
      </c>
      <c r="D64" s="8">
        <f t="shared" si="18"/>
        <v>0</v>
      </c>
      <c r="E64" s="7">
        <v>0</v>
      </c>
      <c r="F64" s="7">
        <v>0</v>
      </c>
      <c r="G64" s="8">
        <f t="shared" si="19"/>
        <v>0</v>
      </c>
    </row>
    <row r="65" spans="1:7" x14ac:dyDescent="0.25">
      <c r="A65" s="16"/>
      <c r="B65" s="5"/>
      <c r="C65" s="5"/>
      <c r="D65" s="6"/>
      <c r="E65" s="5"/>
      <c r="F65" s="5"/>
      <c r="G65" s="6"/>
    </row>
    <row r="66" spans="1:7" ht="24" x14ac:dyDescent="0.25">
      <c r="A66" s="10" t="s">
        <v>28</v>
      </c>
      <c r="B66" s="5">
        <f>SUM(B67:B75)</f>
        <v>0</v>
      </c>
      <c r="C66" s="5">
        <f t="shared" ref="C66:G66" si="20">SUM(C67:C75)</f>
        <v>0</v>
      </c>
      <c r="D66" s="6">
        <f t="shared" si="20"/>
        <v>0</v>
      </c>
      <c r="E66" s="5">
        <f t="shared" si="20"/>
        <v>0</v>
      </c>
      <c r="F66" s="5">
        <f t="shared" si="20"/>
        <v>0</v>
      </c>
      <c r="G66" s="6">
        <f t="shared" si="20"/>
        <v>0</v>
      </c>
    </row>
    <row r="67" spans="1:7" ht="24" x14ac:dyDescent="0.25">
      <c r="A67" s="15" t="s">
        <v>29</v>
      </c>
      <c r="B67" s="7">
        <v>0</v>
      </c>
      <c r="C67" s="7">
        <v>0</v>
      </c>
      <c r="D67" s="8">
        <f t="shared" ref="D67:D75" si="21">SUM(B67:C67)</f>
        <v>0</v>
      </c>
      <c r="E67" s="7">
        <v>0</v>
      </c>
      <c r="F67" s="7">
        <v>0</v>
      </c>
      <c r="G67" s="8">
        <f t="shared" ref="G67:G75" si="22">SUM(D67-E67)</f>
        <v>0</v>
      </c>
    </row>
    <row r="68" spans="1:7" ht="24" x14ac:dyDescent="0.25">
      <c r="A68" s="15" t="s">
        <v>30</v>
      </c>
      <c r="B68" s="7">
        <v>0</v>
      </c>
      <c r="C68" s="7">
        <v>0</v>
      </c>
      <c r="D68" s="8">
        <f t="shared" si="21"/>
        <v>0</v>
      </c>
      <c r="E68" s="7">
        <v>0</v>
      </c>
      <c r="F68" s="7">
        <v>0</v>
      </c>
      <c r="G68" s="8">
        <f t="shared" si="22"/>
        <v>0</v>
      </c>
    </row>
    <row r="69" spans="1:7" x14ac:dyDescent="0.25">
      <c r="A69" s="15" t="s">
        <v>31</v>
      </c>
      <c r="B69" s="7">
        <v>0</v>
      </c>
      <c r="C69" s="7">
        <v>0</v>
      </c>
      <c r="D69" s="8">
        <f t="shared" si="21"/>
        <v>0</v>
      </c>
      <c r="E69" s="7">
        <v>0</v>
      </c>
      <c r="F69" s="7">
        <v>0</v>
      </c>
      <c r="G69" s="8">
        <f t="shared" si="22"/>
        <v>0</v>
      </c>
    </row>
    <row r="70" spans="1:7" ht="24" x14ac:dyDescent="0.25">
      <c r="A70" s="15" t="s">
        <v>32</v>
      </c>
      <c r="B70" s="7">
        <v>0</v>
      </c>
      <c r="C70" s="7">
        <v>0</v>
      </c>
      <c r="D70" s="8">
        <f t="shared" si="21"/>
        <v>0</v>
      </c>
      <c r="E70" s="7">
        <v>0</v>
      </c>
      <c r="F70" s="7">
        <v>0</v>
      </c>
      <c r="G70" s="8">
        <f t="shared" si="22"/>
        <v>0</v>
      </c>
    </row>
    <row r="71" spans="1:7" x14ac:dyDescent="0.25">
      <c r="A71" s="15" t="s">
        <v>33</v>
      </c>
      <c r="B71" s="7">
        <v>0</v>
      </c>
      <c r="C71" s="7">
        <v>0</v>
      </c>
      <c r="D71" s="8">
        <f t="shared" si="21"/>
        <v>0</v>
      </c>
      <c r="E71" s="7">
        <v>0</v>
      </c>
      <c r="F71" s="7">
        <v>0</v>
      </c>
      <c r="G71" s="8">
        <f t="shared" si="22"/>
        <v>0</v>
      </c>
    </row>
    <row r="72" spans="1:7" x14ac:dyDescent="0.25">
      <c r="A72" s="15" t="s">
        <v>34</v>
      </c>
      <c r="B72" s="7">
        <v>0</v>
      </c>
      <c r="C72" s="7">
        <v>0</v>
      </c>
      <c r="D72" s="8">
        <f t="shared" si="21"/>
        <v>0</v>
      </c>
      <c r="E72" s="7">
        <v>0</v>
      </c>
      <c r="F72" s="7">
        <v>0</v>
      </c>
      <c r="G72" s="8">
        <f t="shared" si="22"/>
        <v>0</v>
      </c>
    </row>
    <row r="73" spans="1:7" x14ac:dyDescent="0.25">
      <c r="A73" s="15" t="s">
        <v>35</v>
      </c>
      <c r="B73" s="7">
        <v>0</v>
      </c>
      <c r="C73" s="7">
        <v>0</v>
      </c>
      <c r="D73" s="8">
        <f t="shared" si="21"/>
        <v>0</v>
      </c>
      <c r="E73" s="7">
        <v>0</v>
      </c>
      <c r="F73" s="7">
        <v>0</v>
      </c>
      <c r="G73" s="8">
        <f t="shared" si="22"/>
        <v>0</v>
      </c>
    </row>
    <row r="74" spans="1:7" x14ac:dyDescent="0.25">
      <c r="A74" s="15" t="s">
        <v>36</v>
      </c>
      <c r="B74" s="7">
        <v>0</v>
      </c>
      <c r="C74" s="7">
        <v>0</v>
      </c>
      <c r="D74" s="8">
        <f t="shared" si="21"/>
        <v>0</v>
      </c>
      <c r="E74" s="7">
        <v>0</v>
      </c>
      <c r="F74" s="7">
        <v>0</v>
      </c>
      <c r="G74" s="8">
        <f t="shared" si="22"/>
        <v>0</v>
      </c>
    </row>
    <row r="75" spans="1:7" ht="24" x14ac:dyDescent="0.25">
      <c r="A75" s="15" t="s">
        <v>37</v>
      </c>
      <c r="B75" s="7">
        <v>0</v>
      </c>
      <c r="C75" s="7">
        <v>0</v>
      </c>
      <c r="D75" s="8">
        <f t="shared" si="21"/>
        <v>0</v>
      </c>
      <c r="E75" s="7">
        <v>0</v>
      </c>
      <c r="F75" s="7">
        <v>0</v>
      </c>
      <c r="G75" s="8">
        <f t="shared" si="22"/>
        <v>0</v>
      </c>
    </row>
    <row r="76" spans="1:7" x14ac:dyDescent="0.25">
      <c r="A76" s="10"/>
      <c r="B76" s="5"/>
      <c r="C76" s="5"/>
      <c r="D76" s="6"/>
      <c r="E76" s="5"/>
      <c r="F76" s="5"/>
      <c r="G76" s="6"/>
    </row>
    <row r="77" spans="1:7" ht="36" x14ac:dyDescent="0.25">
      <c r="A77" s="10" t="s">
        <v>38</v>
      </c>
      <c r="B77" s="5">
        <f>SUM(B78:B81)</f>
        <v>0</v>
      </c>
      <c r="C77" s="5">
        <f t="shared" ref="C77:G77" si="23">SUM(C78:C81)</f>
        <v>0</v>
      </c>
      <c r="D77" s="6">
        <f t="shared" si="23"/>
        <v>0</v>
      </c>
      <c r="E77" s="5">
        <f t="shared" si="23"/>
        <v>0</v>
      </c>
      <c r="F77" s="5">
        <f t="shared" si="23"/>
        <v>0</v>
      </c>
      <c r="G77" s="6">
        <f t="shared" si="23"/>
        <v>0</v>
      </c>
    </row>
    <row r="78" spans="1:7" ht="36" x14ac:dyDescent="0.25">
      <c r="A78" s="15" t="s">
        <v>39</v>
      </c>
      <c r="B78" s="7">
        <v>0</v>
      </c>
      <c r="C78" s="7">
        <v>0</v>
      </c>
      <c r="D78" s="8">
        <f t="shared" ref="D78:D81" si="24">SUM(B78:C78)</f>
        <v>0</v>
      </c>
      <c r="E78" s="7">
        <v>0</v>
      </c>
      <c r="F78" s="7">
        <v>0</v>
      </c>
      <c r="G78" s="8">
        <f t="shared" ref="G78:G81" si="25">SUM(D78-E78)</f>
        <v>0</v>
      </c>
    </row>
    <row r="79" spans="1:7" ht="36" x14ac:dyDescent="0.25">
      <c r="A79" s="15" t="s">
        <v>40</v>
      </c>
      <c r="B79" s="7">
        <v>0</v>
      </c>
      <c r="C79" s="7">
        <v>0</v>
      </c>
      <c r="D79" s="8">
        <f t="shared" si="24"/>
        <v>0</v>
      </c>
      <c r="E79" s="7">
        <v>0</v>
      </c>
      <c r="F79" s="7">
        <v>0</v>
      </c>
      <c r="G79" s="8">
        <f t="shared" si="25"/>
        <v>0</v>
      </c>
    </row>
    <row r="80" spans="1:7" ht="24" x14ac:dyDescent="0.25">
      <c r="A80" s="15" t="s">
        <v>41</v>
      </c>
      <c r="B80" s="7">
        <v>0</v>
      </c>
      <c r="C80" s="7">
        <v>0</v>
      </c>
      <c r="D80" s="8">
        <f t="shared" si="24"/>
        <v>0</v>
      </c>
      <c r="E80" s="7">
        <v>0</v>
      </c>
      <c r="F80" s="7">
        <v>0</v>
      </c>
      <c r="G80" s="8">
        <f t="shared" si="25"/>
        <v>0</v>
      </c>
    </row>
    <row r="81" spans="1:7" ht="24" x14ac:dyDescent="0.25">
      <c r="A81" s="15" t="s">
        <v>42</v>
      </c>
      <c r="B81" s="7">
        <v>0</v>
      </c>
      <c r="C81" s="7">
        <v>0</v>
      </c>
      <c r="D81" s="8">
        <f t="shared" si="24"/>
        <v>0</v>
      </c>
      <c r="E81" s="7">
        <v>0</v>
      </c>
      <c r="F81" s="7">
        <v>0</v>
      </c>
      <c r="G81" s="8">
        <f t="shared" si="25"/>
        <v>0</v>
      </c>
    </row>
    <row r="82" spans="1:7" x14ac:dyDescent="0.25">
      <c r="A82" s="10"/>
      <c r="B82" s="5"/>
      <c r="C82" s="5"/>
      <c r="D82" s="6"/>
      <c r="E82" s="5"/>
      <c r="F82" s="5"/>
      <c r="G82" s="6"/>
    </row>
    <row r="83" spans="1:7" ht="15.75" thickBot="1" x14ac:dyDescent="0.3">
      <c r="A83" s="11" t="s">
        <v>44</v>
      </c>
      <c r="B83" s="12">
        <f>SUM(B9,B46)</f>
        <v>12441298687.970001</v>
      </c>
      <c r="C83" s="12">
        <f t="shared" ref="C83:G83" si="26">SUM(C9,C46)</f>
        <v>1161491225.7</v>
      </c>
      <c r="D83" s="13">
        <f>SUM(D9,D46)</f>
        <v>13602789913.67</v>
      </c>
      <c r="E83" s="12">
        <f t="shared" si="26"/>
        <v>13603826317.409998</v>
      </c>
      <c r="F83" s="12">
        <f t="shared" si="26"/>
        <v>13579359855.789997</v>
      </c>
      <c r="G83" s="13">
        <f t="shared" si="26"/>
        <v>-1036403.7399978638</v>
      </c>
    </row>
    <row r="90" spans="1:7" x14ac:dyDescent="0.25">
      <c r="A90"/>
    </row>
    <row r="91" spans="1:7" x14ac:dyDescent="0.25">
      <c r="A91"/>
    </row>
    <row r="92" spans="1:7" x14ac:dyDescent="0.25">
      <c r="A92"/>
    </row>
    <row r="93" spans="1:7" x14ac:dyDescent="0.25">
      <c r="A93"/>
    </row>
    <row r="94" spans="1:7" x14ac:dyDescent="0.25">
      <c r="A94"/>
    </row>
    <row r="95" spans="1:7" x14ac:dyDescent="0.25">
      <c r="A9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erika_soto</dc:creator>
  <cp:lastModifiedBy>erika_soto</cp:lastModifiedBy>
  <cp:lastPrinted>2022-01-27T21:01:36Z</cp:lastPrinted>
  <dcterms:created xsi:type="dcterms:W3CDTF">2022-01-27T20:52:37Z</dcterms:created>
  <dcterms:modified xsi:type="dcterms:W3CDTF">2022-01-27T21:01:38Z</dcterms:modified>
</cp:coreProperties>
</file>